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FARC meetings\2026 FARC\August 2026\"/>
    </mc:Choice>
  </mc:AlternateContent>
  <xr:revisionPtr revIDLastSave="0" documentId="14_{646164ED-03AA-4418-AFED-A23732FDDC52}" xr6:coauthVersionLast="47" xr6:coauthVersionMax="47" xr10:uidLastSave="{00000000-0000-0000-0000-000000000000}"/>
  <bookViews>
    <workbookView xWindow="-120" yWindow="-120" windowWidth="29040" windowHeight="15720" firstSheet="2" activeTab="2" xr2:uid="{F0B3420D-2E6F-489A-959F-D647201B4244}"/>
  </bookViews>
  <sheets>
    <sheet name="Summary Updated Nov 2020" sheetId="4" state="hidden" r:id="rId1"/>
    <sheet name="Summary updated Jan 2021" sheetId="5" state="hidden" r:id="rId2"/>
    <sheet name="Summary updated August 2024" sheetId="6" r:id="rId3"/>
    <sheet name="Summary " sheetId="3" state="hidden" r:id="rId4"/>
  </sheets>
  <definedNames>
    <definedName name="_xlnm._FilterDatabase" localSheetId="3" hidden="1">'Summary '!$B$3:$G$18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<sst xmlns="http://schemas.openxmlformats.org/spreadsheetml/2006/main" count="187" uniqueCount="86">
  <si>
    <r>
      <rPr>
        <b/>
        <sz val="11"/>
        <color theme="1"/>
        <rFont val="Calibri"/>
        <family val="2"/>
        <scheme val="minor"/>
      </rPr>
      <t>Internal Audit Update – Financial Management</t>
    </r>
    <r>
      <rPr>
        <sz val="11"/>
        <color theme="1"/>
        <rFont val="Calibri"/>
        <family val="2"/>
        <scheme val="minor"/>
      </rPr>
      <t xml:space="preserve">
WMcC agreed to look at Bankline, or a similar electronic banking system.</t>
    </r>
  </si>
  <si>
    <r>
      <rPr>
        <b/>
        <sz val="11"/>
        <color theme="1"/>
        <rFont val="Calibri"/>
        <family val="2"/>
        <scheme val="minor"/>
      </rPr>
      <t>GDPR - Data Requests</t>
    </r>
    <r>
      <rPr>
        <sz val="11"/>
        <color theme="1"/>
        <rFont val="Calibri"/>
        <family val="2"/>
        <scheme val="minor"/>
      </rPr>
      <t xml:space="preserve">
There is a requirement to identify what data is held by CHA and where/how this data is held. JC confirmed that a data inventory is yet to be prepared.</t>
    </r>
  </si>
  <si>
    <r>
      <rPr>
        <b/>
        <sz val="11"/>
        <color theme="1"/>
        <rFont val="Calibri"/>
        <family val="2"/>
        <scheme val="minor"/>
      </rPr>
      <t>Review of the Risk Register and Action Plan</t>
    </r>
    <r>
      <rPr>
        <sz val="11"/>
        <color theme="1"/>
        <rFont val="Calibri"/>
        <family val="2"/>
        <scheme val="minor"/>
      </rPr>
      <t xml:space="preserve">
JN raised concerns over the lack of a business continuity plan. This subject is covered in the action plan under CR4 (failure to achieve appropriate standards of operational control) with a target completion date of 30/9/18. JC advised that he has already instigated discussions with the Communities on this subject. He stated that the drafting of business continuity plans is extremely complex because of the Camphill/CHA inter-relationship and shared facilities at the Camphill sites. There is a lot of investigative work involved and the co-operation of the Communities is essential.</t>
    </r>
  </si>
  <si>
    <r>
      <t>Internal Audit Update – Draft GDPR implementation plan
GDPR Project Plan</t>
    </r>
    <r>
      <rPr>
        <sz val="11"/>
        <color theme="1"/>
        <rFont val="Calibri"/>
        <family val="2"/>
        <scheme val="minor"/>
      </rPr>
      <t xml:space="preserve"> - A timebound project plan is required  to set out how the organisation intends to achieve compliance.</t>
    </r>
  </si>
  <si>
    <r>
      <rPr>
        <b/>
        <sz val="11"/>
        <color theme="1"/>
        <rFont val="Calibri"/>
        <family val="2"/>
        <scheme val="minor"/>
      </rPr>
      <t>Internal Audit Update – Draft GDPR implementation plan</t>
    </r>
    <r>
      <rPr>
        <sz val="11"/>
        <color theme="1"/>
        <rFont val="Calibri"/>
        <family val="2"/>
        <scheme val="minor"/>
      </rPr>
      <t xml:space="preserve">
WMcC should attend a GDPR training session and the DPO should receive a more structured higher level training to cover case law etc.</t>
    </r>
  </si>
  <si>
    <r>
      <rPr>
        <b/>
        <sz val="11"/>
        <color theme="1"/>
        <rFont val="Calibri"/>
        <family val="2"/>
        <scheme val="minor"/>
      </rPr>
      <t>Internal Audit Update – Draft GDPR implementation plan</t>
    </r>
    <r>
      <rPr>
        <sz val="11"/>
        <color theme="1"/>
        <rFont val="Calibri"/>
        <family val="2"/>
        <scheme val="minor"/>
      </rPr>
      <t xml:space="preserve">
CH recommended that it would be prudent to seek legal advice in relation to GDPR requirements on tenancy agreements and JMAs.</t>
    </r>
  </si>
  <si>
    <t>Date of FARC Meeting</t>
  </si>
  <si>
    <t>Action Point</t>
  </si>
  <si>
    <t>Responsible</t>
  </si>
  <si>
    <t>Completed</t>
  </si>
  <si>
    <t>Date</t>
  </si>
  <si>
    <t>Comments</t>
  </si>
  <si>
    <t>Y</t>
  </si>
  <si>
    <r>
      <rPr>
        <b/>
        <sz val="11"/>
        <color theme="1"/>
        <rFont val="Calibri"/>
        <family val="2"/>
        <scheme val="minor"/>
      </rPr>
      <t>Internal Audit Update – Draft GDPR implementation plan
Responding to data requests</t>
    </r>
    <r>
      <rPr>
        <sz val="11"/>
        <color theme="1"/>
        <rFont val="Calibri"/>
        <family val="2"/>
        <scheme val="minor"/>
      </rPr>
      <t xml:space="preserve">
There is a need to prepare a data inventory to identify what information is held by CHA and how/where this data is held.</t>
    </r>
  </si>
  <si>
    <t>WMcC</t>
  </si>
  <si>
    <t>WMcC to prepare a letter of authorisation for the bank and draft a paper concerning on-line banking for presentation to the Board.</t>
  </si>
  <si>
    <t>WMcC/KB</t>
  </si>
  <si>
    <t>Completed Actions marked in green</t>
  </si>
  <si>
    <t>y</t>
  </si>
  <si>
    <r>
      <rPr>
        <b/>
        <sz val="11"/>
        <color theme="1"/>
        <rFont val="Calibri"/>
        <family val="2"/>
        <scheme val="minor"/>
      </rPr>
      <t>Review of the Risk Register and Action Plan</t>
    </r>
    <r>
      <rPr>
        <sz val="11"/>
        <color theme="1"/>
        <rFont val="Calibri"/>
        <family val="2"/>
        <scheme val="minor"/>
      </rPr>
      <t xml:space="preserve">
RB referred to the requirement for a procurement policy against risk CR4. WMcC agreed to draft the policy.</t>
    </r>
  </si>
  <si>
    <t>WMcC/KB/BS</t>
  </si>
  <si>
    <t xml:space="preserve">                                                               FARC Meetings - Summary of Action Points                                                                             PAPER 2                               </t>
  </si>
  <si>
    <t>CH offered to supply an example of a Business Continuity Plan to facilitate the drafting process. RB requested that the need for a location specific BCP is considered in light of the model BCP provided by ASM.</t>
  </si>
  <si>
    <t>CH</t>
  </si>
  <si>
    <t>WMcC’s performance review to be completed by the end of April.</t>
  </si>
  <si>
    <t>AH/WMcC</t>
  </si>
  <si>
    <r>
      <t xml:space="preserve">Rent setting
</t>
    </r>
    <r>
      <rPr>
        <sz val="11"/>
        <color theme="1"/>
        <rFont val="Calibri"/>
        <family val="2"/>
        <scheme val="minor"/>
      </rPr>
      <t xml:space="preserve">AH asked WMC to look again at the inflation rate as close as possible to the time of the rent setting process to provide evidence to back up any requested housing benefit increase and suggested that talking to other housing associations could also be helpful.  </t>
    </r>
  </si>
  <si>
    <t>WMcC/KB met Bank official to prepare for proposals to present to Board</t>
  </si>
  <si>
    <t>Policy has been prepared and will be presented to FARC in June</t>
  </si>
  <si>
    <t>New tenancy agreements for MG and Clanabogan have been drafted,agreed with CH and forwarded to Communities for signing. Glencraig tenancy arrangements/GDPR to be discussed with Paul Betts</t>
  </si>
  <si>
    <t>CH advised at the June FARC that an example was currently being prepared and would be supplied in due course</t>
  </si>
  <si>
    <t xml:space="preserve">Plan will be developed with assistance from ASM. A review of progress was carried out on 12th September and ASM are currently reviewing documentation provided, actions completed and actions outstanding. </t>
  </si>
  <si>
    <t>WMcC attended a GDPR awareness workshop in June 2019. Training material has been sent to ASM for review Sept 19. The need for further training is to be clarified.</t>
  </si>
  <si>
    <t>on going</t>
  </si>
  <si>
    <t>Work on data inventory document is complete</t>
  </si>
  <si>
    <t xml:space="preserve">RB asked WMcC to convey to the external auditors the Committee’s disappointment at the delay in the accounts.  </t>
  </si>
  <si>
    <t>WMcC to raise the issue of amending the wording of notes 19 and 21 in Financial Statements with the Auditors as outlined by FARC members.</t>
  </si>
  <si>
    <t>RB/WMcC</t>
  </si>
  <si>
    <r>
      <t xml:space="preserve">Treasury Policy                                                                                                                </t>
    </r>
    <r>
      <rPr>
        <sz val="11"/>
        <color theme="1"/>
        <rFont val="Calibri"/>
        <family val="2"/>
        <scheme val="minor"/>
      </rPr>
      <t>RB to liaise with WMcC to amend</t>
    </r>
    <r>
      <rPr>
        <b/>
        <sz val="11"/>
        <color theme="1"/>
        <rFont val="Calibri"/>
        <family val="2"/>
        <scheme val="minor"/>
      </rPr>
      <t xml:space="preserve"> </t>
    </r>
    <r>
      <rPr>
        <sz val="11"/>
        <color theme="1"/>
        <rFont val="Calibri"/>
        <family val="2"/>
        <scheme val="minor"/>
      </rPr>
      <t>policy in line with cttee discussions.</t>
    </r>
  </si>
  <si>
    <r>
      <t xml:space="preserve">Review of Risk Register                                                                                               </t>
    </r>
    <r>
      <rPr>
        <sz val="11"/>
        <color theme="1"/>
        <rFont val="Calibri"/>
        <family val="2"/>
        <scheme val="minor"/>
      </rPr>
      <t xml:space="preserve">CR3 Add risk of Clanmil withdrawing maintenance service                                   CR4 Delete action planned to visit other HAs in GB &amp; Ireland                                 CR5 Approval of RSAR is not responsibility of FARC, this should be approved by Board. WMcC to discuss with Chair possibly holding a  Special Board Meeting for this purpose.
</t>
    </r>
  </si>
  <si>
    <t>I had contacted NIHE regarding rent increases in MG and Clan of 1.9%. I prepared increase letters and confirmed with AH before sending these to communities. AH instructed me to hold off sending rent increase letters as the increase would need to be formally approved by the Board.</t>
  </si>
  <si>
    <r>
      <rPr>
        <b/>
        <sz val="12"/>
        <color theme="1"/>
        <rFont val="Calibri"/>
        <family val="2"/>
        <scheme val="minor"/>
      </rPr>
      <t>Internal Audit Update – Draft GDPR implementation plan</t>
    </r>
    <r>
      <rPr>
        <sz val="12"/>
        <color theme="1"/>
        <rFont val="Calibri"/>
        <family val="2"/>
        <scheme val="minor"/>
      </rPr>
      <t xml:space="preserve">
WMcC should attend a GDPR training session and the DPO should receive a more structured higher level training to cover case law etc.</t>
    </r>
  </si>
  <si>
    <r>
      <rPr>
        <b/>
        <sz val="12"/>
        <color theme="1"/>
        <rFont val="Calibri"/>
        <family val="2"/>
        <scheme val="minor"/>
      </rPr>
      <t>Internal Audit Update – Draft GDPR implementation plan</t>
    </r>
    <r>
      <rPr>
        <sz val="12"/>
        <color theme="1"/>
        <rFont val="Calibri"/>
        <family val="2"/>
        <scheme val="minor"/>
      </rPr>
      <t xml:space="preserve">
CH recommended that it would be prudent to seek legal advice in relation to GDPR requirements on tenancy agreements and JMAs.</t>
    </r>
  </si>
  <si>
    <r>
      <rPr>
        <b/>
        <sz val="11"/>
        <color rgb="FF000000"/>
        <rFont val="Calibri"/>
        <family val="2"/>
        <scheme val="minor"/>
      </rPr>
      <t>Matters Arising - COVID</t>
    </r>
    <r>
      <rPr>
        <sz val="11"/>
        <color rgb="FF000000"/>
        <rFont val="Calibri"/>
        <family val="2"/>
        <scheme val="minor"/>
      </rPr>
      <t xml:space="preserve">
RB asked if CHA staff had been advised to download and use the COVID-NI app. He asked that this subject is added to the agenda for the upcoming Board meeting to get the views of members on use of the app and if it should be mandatory for staff.</t>
    </r>
  </si>
  <si>
    <t>Added to the agenda and discussed at the Board meeting</t>
  </si>
  <si>
    <t>August</t>
  </si>
  <si>
    <r>
      <rPr>
        <b/>
        <sz val="12"/>
        <color theme="1"/>
        <rFont val="Calibri"/>
        <family val="2"/>
        <scheme val="minor"/>
      </rPr>
      <t>Review of the Risk Register and Action Plan</t>
    </r>
    <r>
      <rPr>
        <sz val="12"/>
        <color theme="1"/>
        <rFont val="Calibri"/>
        <family val="2"/>
        <scheme val="minor"/>
      </rPr>
      <t xml:space="preserve">
JN raised concerns over the lack of a business continuity plan. This subject is covered in the action plan under CR4 (failure to achieve appropriate standards of operational control) with a target completion date of 30/9/18. JC advised that he has already instigated discussions with the Communities on this subject. He stated that the drafting of business continuity plans is extremely complex because of the Camphill/CHA inter-relationship and shared facilities at the Camphill sites. There is a lot of investigative work involved and the co-operation of the Communities is essential.</t>
    </r>
    <r>
      <rPr>
        <sz val="11"/>
        <color rgb="FF000000"/>
        <rFont val="Calibri"/>
        <family val="2"/>
        <scheme val="minor"/>
      </rPr>
      <t xml:space="preserve">
CH offered to supply an example of a Business Continuity Plan to facilitate the drafting process. RB requested that the need for a location specific BCP is considered in light of the model BCP provided by ASM.</t>
    </r>
  </si>
  <si>
    <t>WMcC/CH</t>
  </si>
  <si>
    <t>06/08/2018 &amp; 27/03/20</t>
  </si>
  <si>
    <t>WMcC has contacted each Community requesting sight of their BCPs. All have confirmed they will share these. Glencraig are currently in the process of developing their plan.
CH provided examples of BCPs for consideration . CHA staff will develop in line with Community plans.</t>
  </si>
  <si>
    <r>
      <t>CR2 -</t>
    </r>
    <r>
      <rPr>
        <sz val="11"/>
        <color theme="1"/>
        <rFont val="Calibri"/>
        <family val="2"/>
        <scheme val="minor"/>
      </rPr>
      <t xml:space="preserve"> </t>
    </r>
    <r>
      <rPr>
        <b/>
        <sz val="11"/>
        <color theme="1"/>
        <rFont val="Calibri"/>
        <family val="2"/>
        <scheme val="minor"/>
      </rPr>
      <t xml:space="preserve">Failure to ensure appropriate standards of health and safety at CHA properties and those leased from CCT  - COVID guidelines for landlords
</t>
    </r>
    <r>
      <rPr>
        <sz val="11"/>
        <color theme="1"/>
        <rFont val="Calibri"/>
        <family val="2"/>
        <scheme val="minor"/>
      </rPr>
      <t>CK advised that there was a document published in July on the communities-ni.gov.uk website which may be useful and another on the hscni.net site relating to COVID for carers. She also mentioned that some organisations have carried out COVID training for staff and offered to provide further information on the courses and content. 
WMcC will review the available documents.</t>
    </r>
  </si>
  <si>
    <t>WMcC/CK</t>
  </si>
  <si>
    <r>
      <t>CR5</t>
    </r>
    <r>
      <rPr>
        <sz val="11"/>
        <color theme="1"/>
        <rFont val="Calibri"/>
        <family val="2"/>
        <scheme val="minor"/>
      </rPr>
      <t xml:space="preserve"> - </t>
    </r>
    <r>
      <rPr>
        <b/>
        <sz val="11"/>
        <color theme="1"/>
        <rFont val="Calibri"/>
        <family val="2"/>
        <scheme val="minor"/>
      </rPr>
      <t xml:space="preserve">Failure to achieve necessary standards of governance
</t>
    </r>
    <r>
      <rPr>
        <sz val="11"/>
        <color theme="1"/>
        <rFont val="Calibri"/>
        <family val="2"/>
        <scheme val="minor"/>
      </rPr>
      <t>RB advised that the risk “unfavourable outcome of DfC RSAR” should actually be an implication. WMcC will amend the Risk Register accordingly.</t>
    </r>
  </si>
  <si>
    <r>
      <t xml:space="preserve">CR8 - Loss of Strategic Direction
</t>
    </r>
    <r>
      <rPr>
        <sz val="11"/>
        <color theme="1"/>
        <rFont val="Calibri"/>
        <family val="2"/>
        <scheme val="minor"/>
      </rPr>
      <t xml:space="preserve">RB advised that an implication under CR8 should be that “the future of CHA is determined by a third party with the potential of risk to the Community life sharing culture”. </t>
    </r>
  </si>
  <si>
    <r>
      <t xml:space="preserve">CR9 - Impact of COVID-19
</t>
    </r>
    <r>
      <rPr>
        <sz val="11"/>
        <color theme="1"/>
        <rFont val="Calibri"/>
        <family val="2"/>
        <scheme val="minor"/>
      </rPr>
      <t>RB advised that CHA must rely on their managing agents to have controls in place to mitigate the risk of COVID. Until CHA can be certain of the extent to which the controls are adequate both the inherent and residual risks should be raised.</t>
    </r>
  </si>
  <si>
    <r>
      <t xml:space="preserve">Update of Long Term Financial Plan (paper 5)
</t>
    </r>
    <r>
      <rPr>
        <sz val="11"/>
        <color theme="1"/>
        <rFont val="Calibri"/>
        <family val="2"/>
        <scheme val="minor"/>
      </rPr>
      <t xml:space="preserve">WMcC advised that cash flows are available and he reported that over the next 4 years the cash balance goes from £1.4m to £1.33m. He agreed to send details of the cash flow for the next 3 year period to PF for review. </t>
    </r>
    <r>
      <rPr>
        <b/>
        <sz val="11"/>
        <color theme="1"/>
        <rFont val="Calibri"/>
        <family val="2"/>
        <scheme val="minor"/>
      </rPr>
      <t xml:space="preserve"> </t>
    </r>
  </si>
  <si>
    <t>WMcC/PF</t>
  </si>
  <si>
    <r>
      <rPr>
        <b/>
        <sz val="11"/>
        <color theme="1"/>
        <rFont val="Calibri"/>
        <family val="2"/>
        <scheme val="minor"/>
      </rPr>
      <t>Update of Long Term Financial Plan (paper 5)</t>
    </r>
    <r>
      <rPr>
        <sz val="11"/>
        <color theme="1"/>
        <rFont val="Calibri"/>
        <family val="2"/>
        <scheme val="minor"/>
      </rPr>
      <t xml:space="preserve">
RB stated that the LTFP must be reviewed and approved by the Board before being sent to Jonathan Boggs. He instructed WMcC to prepare a document to present to the Board with sufficient information for members to approve and forward on to Jonathan Boggs. The report should include this issues that have just been discussed including Ciaran/Colman and the level of cash reserves going forward and should also highlight how the new plan differs from the original.  </t>
    </r>
  </si>
  <si>
    <r>
      <rPr>
        <b/>
        <sz val="11"/>
        <color rgb="FFFF0000"/>
        <rFont val="Calibri"/>
        <family val="2"/>
        <scheme val="minor"/>
      </rPr>
      <t>CR2</t>
    </r>
    <r>
      <rPr>
        <b/>
        <sz val="11"/>
        <color theme="1"/>
        <rFont val="Calibri"/>
        <family val="2"/>
        <scheme val="minor"/>
      </rPr>
      <t xml:space="preserve"> - Failure to ensure appropriate standards of health and safety at CHA properties and those leased from CCT &amp; </t>
    </r>
    <r>
      <rPr>
        <b/>
        <sz val="11"/>
        <color rgb="FFFF0000"/>
        <rFont val="Calibri"/>
        <family val="2"/>
        <scheme val="minor"/>
      </rPr>
      <t>CR3</t>
    </r>
    <r>
      <rPr>
        <b/>
        <sz val="11"/>
        <color theme="1"/>
        <rFont val="Calibri"/>
        <family val="2"/>
        <scheme val="minor"/>
      </rPr>
      <t xml:space="preserve"> - Failure to maintain CHA properties to the required standards &amp; </t>
    </r>
    <r>
      <rPr>
        <b/>
        <sz val="11"/>
        <color rgb="FFFF0000"/>
        <rFont val="Calibri"/>
        <family val="2"/>
        <scheme val="minor"/>
      </rPr>
      <t>CR9</t>
    </r>
    <r>
      <rPr>
        <b/>
        <sz val="11"/>
        <color theme="1"/>
        <rFont val="Calibri"/>
        <family val="2"/>
        <scheme val="minor"/>
      </rPr>
      <t xml:space="preserve"> - Impact of COVID-19</t>
    </r>
    <r>
      <rPr>
        <sz val="11"/>
        <color theme="1"/>
        <rFont val="Calibri"/>
        <family val="2"/>
        <scheme val="minor"/>
      </rPr>
      <t xml:space="preserve">
WMcC will add the COVID risks identified to the risk register under CR2, CR3 &amp; CR9.
- maintenance issues not being highlighted/addressed by the Communities due to COVID restrictions, the implication being that properties are not being maintained to the correct standard with the potential for health and safety issues. 
- the primary risk to CHA is an outbreak of COVID in one or more of the Communities which may be as a result of insufficient measures in place at the Community to mitigate the risk of infection
- CHA must protect its tenants and there is a risk that “the Association fails to ensure that Communities follow statutory guidance relating to COVID control”. The implication is an infection breakout at one or more of the Communities. </t>
    </r>
  </si>
  <si>
    <t xml:space="preserve">WMcC has reviewed relevant documents. Staff will check for Covid training. </t>
  </si>
  <si>
    <t>Risk register has been updated</t>
  </si>
  <si>
    <t>September</t>
  </si>
  <si>
    <t>WMcC prepared and presented paper to  Board at August meeting.  LTFP was approved.</t>
  </si>
  <si>
    <t>November</t>
  </si>
  <si>
    <t>The detailed excel spreadsheets were sent to Paddy on 2nd November.</t>
  </si>
  <si>
    <t>WMcC stated that the final actions required to achieve full compliance with GDPR are close to completion and it would  be helpful to arrange for M McNeice(ASM) to provide support to finalise these.</t>
  </si>
  <si>
    <t>WMcC and MMcN had arranged to meet in January but the lateset covid lockdown has put this back. It is planned for this to take place in mid March(covid allowing).</t>
  </si>
  <si>
    <t>o/s</t>
  </si>
  <si>
    <t>There are no Tenancy agreements in place for Glencraig. WMcC was asked to follow this up with Paul Betts(CEO Glencraig) and if necessary check with Jenny Ebbage.</t>
  </si>
  <si>
    <t>WMcC discussed with PB who was unaware of the situation and whether these were relevant for Glencraig. PB agreed to investigate this and to revert to WMcC.                                   WMcC is arranging a meeting in mid February between the Chair of CHA,Chair of Glencraig, PB and himself, and he will add this issue to the agenda.</t>
  </si>
  <si>
    <t>WMcC to raise the matter of the recent Ministerial statement regarding possible changes to the Housing Executive with A Hamilton to consider informing Board members.</t>
  </si>
  <si>
    <t>AH agreed that a copy of the Minister's statement be attached to the next Board meeting papers for member's information.</t>
  </si>
  <si>
    <t>Risk Register has been updated.</t>
  </si>
  <si>
    <r>
      <rPr>
        <b/>
        <sz val="11"/>
        <color theme="1"/>
        <rFont val="Calibri"/>
        <family val="2"/>
        <scheme val="minor"/>
      </rPr>
      <t xml:space="preserve">Review of the Risk Register and Action Plan                                                            </t>
    </r>
    <r>
      <rPr>
        <sz val="11"/>
        <color theme="1"/>
        <rFont val="Calibri"/>
        <family val="2"/>
        <scheme val="minor"/>
      </rPr>
      <t xml:space="preserve">The following amendments were made to the risk register after review by members:                                                                                                                       </t>
    </r>
    <r>
      <rPr>
        <b/>
        <sz val="11"/>
        <color theme="1"/>
        <rFont val="Calibri"/>
        <family val="2"/>
        <scheme val="minor"/>
      </rPr>
      <t>CR2</t>
    </r>
    <r>
      <rPr>
        <sz val="11"/>
        <color theme="1"/>
        <rFont val="Calibri"/>
        <family val="2"/>
        <scheme val="minor"/>
      </rPr>
      <t xml:space="preserve"> - A control was added stating that the Communities are now permitting outside contractors to enter properties to complete remedial works subject to the use of the correct PPE and adherence to social distancing regulations.                                                                                 </t>
    </r>
    <r>
      <rPr>
        <b/>
        <sz val="11"/>
        <color theme="1"/>
        <rFont val="Calibri"/>
        <family val="2"/>
        <scheme val="minor"/>
      </rPr>
      <t>CR4</t>
    </r>
    <r>
      <rPr>
        <sz val="11"/>
        <color theme="1"/>
        <rFont val="Calibri"/>
        <family val="2"/>
        <scheme val="minor"/>
      </rPr>
      <t xml:space="preserve"> - The control relating to VfM should be amended to reflect that the VfM statement has now been approved by the Board.                                               </t>
    </r>
    <r>
      <rPr>
        <b/>
        <sz val="11"/>
        <color theme="1"/>
        <rFont val="Calibri"/>
        <family val="2"/>
        <scheme val="minor"/>
      </rPr>
      <t>CR8</t>
    </r>
    <r>
      <rPr>
        <sz val="11"/>
        <color theme="1"/>
        <rFont val="Calibri"/>
        <family val="2"/>
        <scheme val="minor"/>
      </rPr>
      <t xml:space="preserve"> - Another element should be added to this risk stating that the proposed way forward may not be consistent with legislation, and a control added that clarification of the legal feasibility has been sought from the Department's legal advisers.
</t>
    </r>
  </si>
  <si>
    <t>Point</t>
  </si>
  <si>
    <t xml:space="preserve">                                                               FARC Meetings - Summary of  o/s Action Points                                                                             PAPER 2                               </t>
  </si>
  <si>
    <r>
      <t xml:space="preserve">Emerging issues log                                                                                       </t>
    </r>
    <r>
      <rPr>
        <sz val="12"/>
        <color theme="1"/>
        <rFont val="Calibri"/>
        <family val="2"/>
        <scheme val="minor"/>
      </rPr>
      <t>Colin Harper ,CCT, had raised a query with WMcC regarding the ownership of Craigowen House in Glencraig, which requires further investigation. WMcC proposed that he would ask Brian Iveston to visit Land Registry with him to see what information was available.</t>
    </r>
  </si>
  <si>
    <t>N</t>
  </si>
  <si>
    <r>
      <t xml:space="preserve">Treasury Policy Review                                                                                          </t>
    </r>
    <r>
      <rPr>
        <sz val="12"/>
        <color theme="1"/>
        <rFont val="Calibri"/>
        <family val="2"/>
        <scheme val="minor"/>
      </rPr>
      <t>Members agreed to review the policy for discussion at the next FARC.</t>
    </r>
  </si>
  <si>
    <t>All</t>
  </si>
  <si>
    <r>
      <t xml:space="preserve">Internal Audit Review on IT  Security                                                                                   </t>
    </r>
    <r>
      <rPr>
        <sz val="12"/>
        <color theme="1"/>
        <rFont val="Calibri"/>
        <family val="2"/>
        <scheme val="minor"/>
      </rPr>
      <t xml:space="preserve">This review which was rated satisfactory contained 6 recommendations which were accepted by the committee.  </t>
    </r>
  </si>
  <si>
    <t xml:space="preserve">The Board considered this issue at it's meeting on 17/6/26 and agreed that it is CHA's contention that it owns the land and if CCT has any concerns the onus is on them to bring these forward. It was agreed to retain the matter in the Emerging Issues log as under review. </t>
  </si>
  <si>
    <t xml:space="preserve">The committee considered the Policy at the meeting on 27/5/26 and proposed several amendments. Amendments to the Policy following this review has been delayed and are planned to be completed for the meeting scheduled for 4/11/26. </t>
  </si>
  <si>
    <t>An action plan has been produced and staff have commenced work on putting these recommendations into action. Going forward a report on progress will be given under the Internal Audit agenda item.</t>
  </si>
  <si>
    <r>
      <t xml:space="preserve">Long Term Financial Plan                                                                                  </t>
    </r>
    <r>
      <rPr>
        <sz val="12"/>
        <color theme="1"/>
        <rFont val="Calibri"/>
        <family val="2"/>
        <scheme val="minor"/>
      </rPr>
      <t>WMcC was asked to provide further information on the following issues:</t>
    </r>
    <r>
      <rPr>
        <b/>
        <sz val="12"/>
        <color theme="1"/>
        <rFont val="Calibri"/>
        <family val="2"/>
        <scheme val="minor"/>
      </rPr>
      <t xml:space="preserve"> 1. </t>
    </r>
    <r>
      <rPr>
        <sz val="12"/>
        <color theme="1"/>
        <rFont val="Calibri"/>
        <family val="2"/>
        <scheme val="minor"/>
      </rPr>
      <t>The reduction in management charges in the ist 10 years of the plan</t>
    </r>
    <r>
      <rPr>
        <b/>
        <sz val="12"/>
        <color theme="1"/>
        <rFont val="Calibri"/>
        <family val="2"/>
        <scheme val="minor"/>
      </rPr>
      <t>. 2.</t>
    </r>
    <r>
      <rPr>
        <sz val="12"/>
        <color theme="1"/>
        <rFont val="Calibri"/>
        <family val="2"/>
        <scheme val="minor"/>
      </rPr>
      <t>The amount of surplus at years 20 and 30.</t>
    </r>
  </si>
  <si>
    <r>
      <rPr>
        <b/>
        <sz val="12"/>
        <color theme="1"/>
        <rFont val="Calibri"/>
        <family val="2"/>
        <scheme val="minor"/>
      </rPr>
      <t>1</t>
    </r>
    <r>
      <rPr>
        <sz val="12"/>
        <color theme="1"/>
        <rFont val="Calibri"/>
        <family val="2"/>
        <scheme val="minor"/>
      </rPr>
      <t xml:space="preserve">. The Energy efficiency schemes are planned to be completed by the end of  the 1st 5 years.                                              </t>
    </r>
    <r>
      <rPr>
        <b/>
        <sz val="12"/>
        <color theme="1"/>
        <rFont val="Calibri"/>
        <family val="2"/>
        <scheme val="minor"/>
      </rPr>
      <t>2</t>
    </r>
    <r>
      <rPr>
        <sz val="12"/>
        <color theme="1"/>
        <rFont val="Calibri"/>
        <family val="2"/>
        <scheme val="minor"/>
      </rPr>
      <t>. Surplus for 2nd 10 years   £870.83k.      Surplus for the 3rd 10 years £840.89     Surplus total for 30 year plan £2,569.45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</si>
</sst>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sz val="9"/>
      <name val="Calibri"/>
      <family val="2"/>
      <scheme val="minor"/>
    </font>
    <font>
      <sz val="9"/>
      <color rgb="FFFF0000"/>
      <name val="Calibri"/>
      <family val="2"/>
      <scheme val="minor"/>
    </font>
    <font>
      <sz val="11"/>
      <color theme="1"/>
      <name val="Calibri"/>
      <family val="2"/>
    </font>
    <font>
      <b/>
      <sz val="12"/>
      <color theme="1"/>
      <name val="Calibri"/>
      <family val="2"/>
      <scheme val="minor"/>
    </font>
    <font>
      <sz val="12"/>
      <color theme="1"/>
      <name val="Calibri"/>
      <family val="2"/>
      <scheme val="minor"/>
    </font>
    <font>
      <sz val="11"/>
      <color rgb="FF000000"/>
      <name val="Calibri"/>
      <family val="2"/>
      <scheme val="minor"/>
    </font>
    <font>
      <b/>
      <sz val="11"/>
      <color rgb="FF000000"/>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wrapText="1"/>
    </xf>
    <xf numFmtId="0" fontId="1" fillId="0" borderId="1" xfId="0" applyFont="1" applyBorder="1" applyAlignment="1">
      <alignment horizontal="center" wrapText="1"/>
    </xf>
    <xf numFmtId="0" fontId="1" fillId="0" borderId="1" xfId="0" applyFont="1" applyBorder="1"/>
    <xf numFmtId="0" fontId="1" fillId="0" borderId="1" xfId="0" applyFont="1" applyBorder="1" applyAlignment="1">
      <alignment wrapText="1"/>
    </xf>
    <xf numFmtId="14" fontId="1" fillId="0" borderId="1" xfId="0" applyNumberFormat="1"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14" fontId="1" fillId="0" borderId="2"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2" borderId="1" xfId="0" applyFont="1" applyFill="1" applyBorder="1" applyAlignment="1">
      <alignment horizontal="left"/>
    </xf>
    <xf numFmtId="0" fontId="4" fillId="2" borderId="1" xfId="0" applyFont="1" applyFill="1" applyBorder="1" applyAlignment="1">
      <alignment horizontal="center"/>
    </xf>
    <xf numFmtId="0" fontId="0" fillId="0" borderId="1" xfId="0" applyBorder="1" applyAlignment="1">
      <alignment horizontal="center" vertical="center"/>
    </xf>
    <xf numFmtId="0" fontId="0" fillId="0" borderId="0" xfId="0" applyAlignment="1">
      <alignment vertical="center" wrapText="1"/>
    </xf>
    <xf numFmtId="17" fontId="0" fillId="0" borderId="1" xfId="0" applyNumberFormat="1" applyBorder="1" applyAlignment="1">
      <alignment horizontal="center" vertical="center"/>
    </xf>
    <xf numFmtId="17" fontId="0" fillId="0" borderId="1" xfId="0" applyNumberFormat="1" applyBorder="1" applyAlignment="1">
      <alignment horizontal="center" vertical="center" wrapText="1"/>
    </xf>
    <xf numFmtId="14" fontId="0" fillId="0" borderId="1" xfId="0" applyNumberFormat="1" applyBorder="1" applyAlignment="1">
      <alignment horizontal="center"/>
    </xf>
    <xf numFmtId="0" fontId="5" fillId="2" borderId="1" xfId="0" applyFont="1" applyFill="1" applyBorder="1" applyAlignment="1">
      <alignment wrapText="1"/>
    </xf>
    <xf numFmtId="0" fontId="6" fillId="0" borderId="1" xfId="0" applyFont="1" applyBorder="1" applyAlignment="1">
      <alignment horizontal="center" wrapText="1"/>
    </xf>
    <xf numFmtId="0" fontId="6" fillId="0" borderId="1" xfId="0" applyFont="1" applyBorder="1"/>
    <xf numFmtId="0" fontId="6" fillId="0" borderId="1" xfId="0" applyFont="1" applyBorder="1" applyAlignment="1">
      <alignment horizontal="center"/>
    </xf>
    <xf numFmtId="0" fontId="8" fillId="0" borderId="1" xfId="0" applyFont="1" applyBorder="1" applyAlignment="1">
      <alignment horizontal="justify" vertical="center" wrapText="1"/>
    </xf>
    <xf numFmtId="0" fontId="1" fillId="3" borderId="1" xfId="0" applyFont="1" applyFill="1" applyBorder="1" applyAlignment="1">
      <alignment wrapText="1"/>
    </xf>
    <xf numFmtId="0" fontId="0" fillId="3" borderId="0" xfId="0" applyFill="1" applyAlignment="1">
      <alignment vertical="center" wrapText="1"/>
    </xf>
    <xf numFmtId="0" fontId="1" fillId="3" borderId="1" xfId="0" applyFont="1" applyFill="1" applyBorder="1" applyAlignment="1">
      <alignment vertical="center" wrapText="1"/>
    </xf>
    <xf numFmtId="0" fontId="1" fillId="3" borderId="0" xfId="0" applyFont="1" applyFill="1" applyAlignment="1">
      <alignment vertical="center" wrapText="1"/>
    </xf>
    <xf numFmtId="14" fontId="1" fillId="0" borderId="1" xfId="0" applyNumberFormat="1" applyFont="1" applyBorder="1" applyAlignment="1">
      <alignment horizontal="center" vertical="center"/>
    </xf>
    <xf numFmtId="0" fontId="0" fillId="3" borderId="1" xfId="0" applyFill="1" applyBorder="1" applyAlignment="1">
      <alignment vertical="center" wrapText="1"/>
    </xf>
    <xf numFmtId="14" fontId="6"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0" xfId="0" applyFont="1" applyAlignment="1">
      <alignment horizontal="center"/>
    </xf>
    <xf numFmtId="0" fontId="0" fillId="0" borderId="0" xfId="0" applyFill="1" applyAlignment="1">
      <alignment horizontal="center" vertical="center"/>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cellXfs>
  <cellStyles count="1">
    <cellStyle name="Normal" xfId="0" builtinId="0"/>
  </cellStyles>
  <dxfs count="21">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92D05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92D050"/>
        </patternFill>
      </fill>
    </dxf>
    <dxf>
      <fill>
        <patternFill>
          <bgColor theme="9" tint="0.39994506668294322"/>
        </patternFill>
      </fill>
    </dxf>
    <dxf>
      <fill>
        <patternFill>
          <bgColor theme="9" tint="0.39994506668294322"/>
        </patternFill>
      </fill>
    </dxf>
    <dxf>
      <fill>
        <patternFill>
          <bgColor rgb="FF92D050"/>
        </patternFill>
      </fill>
    </dxf>
    <dxf>
      <fill>
        <patternFill>
          <bgColor theme="9" tint="0.39994506668294322"/>
        </patternFill>
      </fill>
    </dxf>
    <dxf>
      <fill>
        <patternFill>
          <bgColor theme="9" tint="0.39994506668294322"/>
        </patternFill>
      </fill>
    </dxf>
    <dxf>
      <fill>
        <patternFill>
          <bgColor rgb="FF92D050"/>
        </patternFill>
      </fill>
    </dxf>
    <dxf>
      <fill>
        <patternFill>
          <bgColor rgb="FF92D05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054BF-F7AE-461F-AC65-18945C1FBEC1}">
  <dimension ref="B1:G25"/>
  <sheetViews>
    <sheetView topLeftCell="A4" zoomScale="90" zoomScaleNormal="90" workbookViewId="0">
      <selection activeCell="I5" sqref="I5"/>
    </sheetView>
  </sheetViews>
  <sheetFormatPr defaultRowHeight="15" x14ac:dyDescent="0.25"/>
  <cols>
    <col min="2" max="2" width="14.85546875" style="9" customWidth="1"/>
    <col min="3" max="3" width="63.140625" customWidth="1"/>
    <col min="4" max="4" width="14" style="15" customWidth="1"/>
    <col min="5" max="5" width="34.42578125" customWidth="1"/>
    <col min="6" max="6" width="16.140625" style="14" customWidth="1"/>
    <col min="7" max="7" width="13" style="14" customWidth="1"/>
  </cols>
  <sheetData>
    <row r="1" spans="2:7" ht="18.75" x14ac:dyDescent="0.3">
      <c r="B1" s="40" t="s">
        <v>21</v>
      </c>
      <c r="C1" s="40"/>
      <c r="D1" s="40"/>
      <c r="E1" s="40"/>
      <c r="F1" s="40"/>
      <c r="G1" s="40"/>
    </row>
    <row r="2" spans="2:7" x14ac:dyDescent="0.25">
      <c r="F2" s="16" t="s">
        <v>17</v>
      </c>
      <c r="G2" s="17"/>
    </row>
    <row r="3" spans="2:7" ht="30" customHeight="1" x14ac:dyDescent="0.25">
      <c r="B3" s="24" t="s">
        <v>6</v>
      </c>
      <c r="C3" s="25" t="s">
        <v>7</v>
      </c>
      <c r="D3" s="26" t="s">
        <v>8</v>
      </c>
      <c r="E3" s="25" t="s">
        <v>11</v>
      </c>
      <c r="F3" s="26" t="s">
        <v>9</v>
      </c>
      <c r="G3" s="26" t="s">
        <v>10</v>
      </c>
    </row>
    <row r="4" spans="2:7" ht="84" customHeight="1" x14ac:dyDescent="0.25">
      <c r="B4" s="7">
        <v>44050</v>
      </c>
      <c r="C4" s="27" t="s">
        <v>43</v>
      </c>
      <c r="D4" s="18" t="s">
        <v>14</v>
      </c>
      <c r="E4" s="1" t="s">
        <v>44</v>
      </c>
      <c r="F4" s="11" t="s">
        <v>18</v>
      </c>
      <c r="G4" s="11" t="s">
        <v>45</v>
      </c>
    </row>
    <row r="5" spans="2:7" ht="138.75" customHeight="1" x14ac:dyDescent="0.25">
      <c r="B5" s="7">
        <v>44050</v>
      </c>
      <c r="C5" s="28" t="s">
        <v>50</v>
      </c>
      <c r="D5" s="18" t="s">
        <v>51</v>
      </c>
      <c r="E5" s="1" t="s">
        <v>59</v>
      </c>
      <c r="F5" s="11" t="s">
        <v>12</v>
      </c>
      <c r="G5" s="11" t="s">
        <v>45</v>
      </c>
    </row>
    <row r="6" spans="2:7" ht="243" customHeight="1" x14ac:dyDescent="0.25">
      <c r="B6" s="7">
        <v>44050</v>
      </c>
      <c r="C6" s="29" t="s">
        <v>58</v>
      </c>
      <c r="D6" s="18" t="s">
        <v>14</v>
      </c>
      <c r="E6" s="1" t="s">
        <v>60</v>
      </c>
      <c r="F6" s="11" t="s">
        <v>12</v>
      </c>
      <c r="G6" s="11" t="s">
        <v>61</v>
      </c>
    </row>
    <row r="7" spans="2:7" ht="59.25" customHeight="1" x14ac:dyDescent="0.25">
      <c r="B7" s="7">
        <v>44050</v>
      </c>
      <c r="C7" s="30" t="s">
        <v>52</v>
      </c>
      <c r="D7" s="18" t="s">
        <v>14</v>
      </c>
      <c r="E7" s="1" t="s">
        <v>60</v>
      </c>
      <c r="F7" s="11" t="s">
        <v>12</v>
      </c>
      <c r="G7" s="11" t="s">
        <v>61</v>
      </c>
    </row>
    <row r="8" spans="2:7" ht="62.25" customHeight="1" x14ac:dyDescent="0.25">
      <c r="B8" s="7">
        <v>44050</v>
      </c>
      <c r="C8" s="30" t="s">
        <v>53</v>
      </c>
      <c r="D8" s="18" t="s">
        <v>14</v>
      </c>
      <c r="E8" s="1" t="s">
        <v>60</v>
      </c>
      <c r="F8" s="11" t="s">
        <v>12</v>
      </c>
      <c r="G8" s="11" t="s">
        <v>61</v>
      </c>
    </row>
    <row r="9" spans="2:7" ht="75.75" customHeight="1" x14ac:dyDescent="0.25">
      <c r="B9" s="7">
        <v>44050</v>
      </c>
      <c r="C9" s="31" t="s">
        <v>54</v>
      </c>
      <c r="D9" s="18" t="s">
        <v>14</v>
      </c>
      <c r="E9" s="1" t="s">
        <v>60</v>
      </c>
      <c r="F9" s="11" t="s">
        <v>12</v>
      </c>
      <c r="G9" s="11" t="s">
        <v>61</v>
      </c>
    </row>
    <row r="10" spans="2:7" ht="81.75" customHeight="1" x14ac:dyDescent="0.25">
      <c r="B10" s="7">
        <v>44050</v>
      </c>
      <c r="C10" s="30" t="s">
        <v>55</v>
      </c>
      <c r="D10" s="18" t="s">
        <v>56</v>
      </c>
      <c r="E10" s="1" t="s">
        <v>64</v>
      </c>
      <c r="F10" s="11" t="s">
        <v>12</v>
      </c>
      <c r="G10" s="11" t="s">
        <v>63</v>
      </c>
    </row>
    <row r="11" spans="2:7" ht="124.5" customHeight="1" x14ac:dyDescent="0.25">
      <c r="B11" s="7">
        <v>44050</v>
      </c>
      <c r="C11" s="29" t="s">
        <v>57</v>
      </c>
      <c r="D11" s="18" t="s">
        <v>56</v>
      </c>
      <c r="E11" s="1" t="s">
        <v>62</v>
      </c>
      <c r="F11" s="11" t="s">
        <v>12</v>
      </c>
      <c r="G11" s="11" t="s">
        <v>45</v>
      </c>
    </row>
    <row r="12" spans="2:7" ht="207.75" customHeight="1" x14ac:dyDescent="0.25">
      <c r="B12" s="7" t="s">
        <v>48</v>
      </c>
      <c r="C12" s="27" t="s">
        <v>46</v>
      </c>
      <c r="D12" s="18" t="s">
        <v>47</v>
      </c>
      <c r="E12" s="1" t="s">
        <v>49</v>
      </c>
      <c r="F12" s="11"/>
      <c r="G12" s="11" t="s">
        <v>33</v>
      </c>
    </row>
    <row r="13" spans="2:7" ht="91.5" customHeight="1" x14ac:dyDescent="0.25">
      <c r="B13" s="7">
        <v>43220</v>
      </c>
      <c r="C13" s="27" t="s">
        <v>41</v>
      </c>
      <c r="D13" s="18" t="s">
        <v>16</v>
      </c>
      <c r="E13" s="1" t="s">
        <v>32</v>
      </c>
      <c r="F13" s="11"/>
      <c r="G13" s="11" t="s">
        <v>33</v>
      </c>
    </row>
    <row r="14" spans="2:7" ht="105" x14ac:dyDescent="0.25">
      <c r="B14" s="7">
        <v>43220</v>
      </c>
      <c r="C14" s="27" t="s">
        <v>42</v>
      </c>
      <c r="D14" s="18" t="s">
        <v>16</v>
      </c>
      <c r="E14" s="1" t="s">
        <v>29</v>
      </c>
      <c r="F14" s="11"/>
      <c r="G14" s="11" t="s">
        <v>33</v>
      </c>
    </row>
    <row r="15" spans="2:7" x14ac:dyDescent="0.25">
      <c r="B15"/>
      <c r="D15"/>
      <c r="F15"/>
      <c r="G15"/>
    </row>
    <row r="16" spans="2:7" x14ac:dyDescent="0.25">
      <c r="B16"/>
      <c r="D16"/>
      <c r="F16"/>
      <c r="G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sheetData>
  <sortState xmlns:xlrd2="http://schemas.microsoft.com/office/spreadsheetml/2017/richdata2" ref="B12:G14">
    <sortCondition sortBy="cellColor" ref="B12:B14" dxfId="20"/>
  </sortState>
  <mergeCells count="1">
    <mergeCell ref="B1:G1"/>
  </mergeCells>
  <conditionalFormatting sqref="B4:F4 B5:B11 D5:F11">
    <cfRule type="expression" dxfId="18" priority="2">
      <formula>B4="Y"</formula>
    </cfRule>
  </conditionalFormatting>
  <conditionalFormatting sqref="B12:F14 F26:F104">
    <cfRule type="expression" dxfId="17" priority="10">
      <formula>B12="Y"</formula>
    </cfRule>
  </conditionalFormatting>
  <conditionalFormatting sqref="B20:F100">
    <cfRule type="expression" dxfId="16" priority="6">
      <formula>B20="Y"</formula>
    </cfRule>
  </conditionalFormatting>
  <conditionalFormatting sqref="B4:G4 B5:B11 D5:G11">
    <cfRule type="expression" dxfId="15" priority="1">
      <formula>$F4="y"</formula>
    </cfRule>
  </conditionalFormatting>
  <conditionalFormatting sqref="B12:G14">
    <cfRule type="expression" dxfId="14" priority="5">
      <formula>$F12="y"</formula>
    </cfRule>
  </conditionalFormatting>
  <conditionalFormatting sqref="C1:C3">
    <cfRule type="expression" dxfId="13" priority="9">
      <formula>F1="Y"</formula>
    </cfRule>
  </conditionalFormatting>
  <pageMargins left="0.7" right="0.7" top="0.75" bottom="0.75" header="0.3" footer="0.3"/>
  <pageSetup scale="52"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12B54-987C-4A41-8B13-0A92CEF49C82}">
  <dimension ref="B1:G21"/>
  <sheetViews>
    <sheetView showGridLines="0" zoomScaleNormal="100" workbookViewId="0">
      <selection sqref="A1:XFD1048576"/>
    </sheetView>
  </sheetViews>
  <sheetFormatPr defaultRowHeight="15" x14ac:dyDescent="0.25"/>
  <cols>
    <col min="2" max="2" width="14.85546875" style="9" customWidth="1"/>
    <col min="3" max="3" width="63.140625" customWidth="1"/>
    <col min="4" max="4" width="14" style="15" customWidth="1"/>
    <col min="5" max="5" width="34.42578125" customWidth="1"/>
    <col min="6" max="6" width="16.140625" style="14" customWidth="1"/>
    <col min="7" max="7" width="13" style="14" customWidth="1"/>
  </cols>
  <sheetData>
    <row r="1" spans="2:7" ht="18.75" x14ac:dyDescent="0.3">
      <c r="B1" s="40" t="s">
        <v>21</v>
      </c>
      <c r="C1" s="40"/>
      <c r="D1" s="40"/>
      <c r="E1" s="40"/>
      <c r="F1" s="40"/>
      <c r="G1" s="40"/>
    </row>
    <row r="2" spans="2:7" x14ac:dyDescent="0.25">
      <c r="F2" s="16" t="s">
        <v>17</v>
      </c>
      <c r="G2" s="17"/>
    </row>
    <row r="3" spans="2:7" ht="31.5" x14ac:dyDescent="0.25">
      <c r="B3" s="24" t="s">
        <v>6</v>
      </c>
      <c r="C3" s="25" t="s">
        <v>7</v>
      </c>
      <c r="D3" s="26" t="s">
        <v>8</v>
      </c>
      <c r="E3" s="25" t="s">
        <v>11</v>
      </c>
      <c r="F3" s="26" t="s">
        <v>9</v>
      </c>
      <c r="G3" s="26" t="s">
        <v>10</v>
      </c>
    </row>
    <row r="4" spans="2:7" ht="75" x14ac:dyDescent="0.25">
      <c r="B4" s="7">
        <v>44139</v>
      </c>
      <c r="C4" s="27" t="s">
        <v>65</v>
      </c>
      <c r="D4" s="18" t="s">
        <v>14</v>
      </c>
      <c r="E4" s="1" t="s">
        <v>66</v>
      </c>
      <c r="F4" s="18" t="s">
        <v>67</v>
      </c>
      <c r="G4" s="11"/>
    </row>
    <row r="5" spans="2:7" ht="150" x14ac:dyDescent="0.25">
      <c r="B5" s="7">
        <v>44139</v>
      </c>
      <c r="C5" s="1" t="s">
        <v>68</v>
      </c>
      <c r="D5" s="18" t="s">
        <v>14</v>
      </c>
      <c r="E5" s="1" t="s">
        <v>69</v>
      </c>
      <c r="F5" s="18" t="s">
        <v>67</v>
      </c>
      <c r="G5" s="11"/>
    </row>
    <row r="6" spans="2:7" ht="60" x14ac:dyDescent="0.25">
      <c r="B6" s="7">
        <v>44139</v>
      </c>
      <c r="C6" s="33" t="s">
        <v>70</v>
      </c>
      <c r="D6" s="18" t="s">
        <v>14</v>
      </c>
      <c r="E6" s="1" t="s">
        <v>71</v>
      </c>
      <c r="F6" s="11" t="s">
        <v>12</v>
      </c>
      <c r="G6" s="32">
        <v>44146</v>
      </c>
    </row>
    <row r="7" spans="2:7" ht="228" customHeight="1" x14ac:dyDescent="0.25">
      <c r="B7" s="7">
        <v>44139</v>
      </c>
      <c r="C7" s="29" t="s">
        <v>73</v>
      </c>
      <c r="D7" s="18" t="s">
        <v>14</v>
      </c>
      <c r="E7" s="1" t="s">
        <v>72</v>
      </c>
      <c r="F7" s="11" t="s">
        <v>12</v>
      </c>
      <c r="G7" s="32">
        <v>44225</v>
      </c>
    </row>
    <row r="8" spans="2:7" ht="233.25" x14ac:dyDescent="0.25">
      <c r="B8" s="7" t="s">
        <v>48</v>
      </c>
      <c r="C8" s="27" t="s">
        <v>46</v>
      </c>
      <c r="D8" s="18" t="s">
        <v>47</v>
      </c>
      <c r="E8" s="1" t="s">
        <v>49</v>
      </c>
      <c r="F8" s="11"/>
      <c r="G8" s="11" t="s">
        <v>33</v>
      </c>
    </row>
    <row r="9" spans="2:7" ht="75" x14ac:dyDescent="0.25">
      <c r="B9" s="7">
        <v>43220</v>
      </c>
      <c r="C9" s="27" t="s">
        <v>41</v>
      </c>
      <c r="D9" s="18" t="s">
        <v>16</v>
      </c>
      <c r="E9" s="1" t="s">
        <v>32</v>
      </c>
      <c r="F9" s="11"/>
      <c r="G9" s="11" t="s">
        <v>33</v>
      </c>
    </row>
    <row r="10" spans="2:7" ht="105" x14ac:dyDescent="0.25">
      <c r="B10" s="7">
        <v>43220</v>
      </c>
      <c r="C10" s="27" t="s">
        <v>42</v>
      </c>
      <c r="D10" s="18" t="s">
        <v>16</v>
      </c>
      <c r="E10" s="1" t="s">
        <v>29</v>
      </c>
      <c r="F10" s="11"/>
      <c r="G10" s="11" t="s">
        <v>33</v>
      </c>
    </row>
    <row r="11" spans="2:7" x14ac:dyDescent="0.25">
      <c r="B11"/>
      <c r="D11"/>
      <c r="F11"/>
      <c r="G11"/>
    </row>
    <row r="12" spans="2:7" x14ac:dyDescent="0.25">
      <c r="B12"/>
      <c r="D12"/>
      <c r="F12"/>
      <c r="G12"/>
    </row>
    <row r="13" spans="2:7" x14ac:dyDescent="0.25">
      <c r="B13"/>
      <c r="D13"/>
      <c r="F13"/>
      <c r="G13"/>
    </row>
    <row r="14" spans="2:7" x14ac:dyDescent="0.25">
      <c r="B14"/>
      <c r="D14"/>
      <c r="F14"/>
      <c r="G14"/>
    </row>
    <row r="15" spans="2:7" x14ac:dyDescent="0.25">
      <c r="B15"/>
      <c r="D15"/>
      <c r="F15"/>
      <c r="G15"/>
    </row>
    <row r="16" spans="2:7" x14ac:dyDescent="0.25">
      <c r="B16"/>
      <c r="D16"/>
      <c r="F16"/>
      <c r="G16"/>
    </row>
    <row r="17" customFormat="1" x14ac:dyDescent="0.25"/>
    <row r="18" customFormat="1" x14ac:dyDescent="0.25"/>
    <row r="19" customFormat="1" x14ac:dyDescent="0.25"/>
    <row r="20" customFormat="1" x14ac:dyDescent="0.25"/>
    <row r="21" customFormat="1" x14ac:dyDescent="0.25"/>
  </sheetData>
  <mergeCells count="1">
    <mergeCell ref="B1:G1"/>
  </mergeCells>
  <conditionalFormatting sqref="B5:B7 D5:F7 B8:F10 F22:F100">
    <cfRule type="expression" dxfId="12" priority="6">
      <formula>B5="Y"</formula>
    </cfRule>
  </conditionalFormatting>
  <conditionalFormatting sqref="B5:B7 D5:G7 B8:G10">
    <cfRule type="expression" dxfId="11" priority="3">
      <formula>$F5="y"</formula>
    </cfRule>
  </conditionalFormatting>
  <conditionalFormatting sqref="B4:F4">
    <cfRule type="expression" dxfId="10" priority="2">
      <formula>B4="Y"</formula>
    </cfRule>
  </conditionalFormatting>
  <conditionalFormatting sqref="B16:F96">
    <cfRule type="expression" dxfId="9" priority="4">
      <formula>B16="Y"</formula>
    </cfRule>
  </conditionalFormatting>
  <conditionalFormatting sqref="B4:G4">
    <cfRule type="expression" dxfId="8" priority="1">
      <formula>$F4="y"</formula>
    </cfRule>
  </conditionalFormatting>
  <conditionalFormatting sqref="C1:C3">
    <cfRule type="expression" dxfId="7" priority="5">
      <formula>F1="Y"</formula>
    </cfRule>
  </conditionalFormatting>
  <pageMargins left="0.7" right="0.7" top="0.75" bottom="0.75" header="0.3" footer="0.3"/>
  <pageSetup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FF15-9382-4E8D-8E36-679DD17C67C8}">
  <dimension ref="A1:G7"/>
  <sheetViews>
    <sheetView tabSelected="1" zoomScale="90" zoomScaleNormal="90" workbookViewId="0">
      <selection activeCell="H6" sqref="H6"/>
    </sheetView>
  </sheetViews>
  <sheetFormatPr defaultRowHeight="15" x14ac:dyDescent="0.25"/>
  <cols>
    <col min="2" max="2" width="14.85546875" style="9" customWidth="1"/>
    <col min="3" max="3" width="63.140625" customWidth="1"/>
    <col min="4" max="4" width="14" style="15" customWidth="1"/>
    <col min="5" max="5" width="34.42578125" customWidth="1"/>
    <col min="6" max="6" width="16.140625" style="14" customWidth="1"/>
    <col min="7" max="7" width="13" style="14" customWidth="1"/>
  </cols>
  <sheetData>
    <row r="1" spans="1:7" ht="18.75" x14ac:dyDescent="0.3">
      <c r="B1" s="40" t="s">
        <v>75</v>
      </c>
      <c r="C1" s="40"/>
      <c r="D1" s="40"/>
      <c r="E1" s="40"/>
      <c r="F1" s="40"/>
      <c r="G1" s="40"/>
    </row>
    <row r="2" spans="1:7" x14ac:dyDescent="0.25">
      <c r="F2" s="16" t="s">
        <v>17</v>
      </c>
      <c r="G2" s="17"/>
    </row>
    <row r="3" spans="1:7" ht="31.5" x14ac:dyDescent="0.25">
      <c r="A3" s="14" t="s">
        <v>74</v>
      </c>
      <c r="B3" s="24" t="s">
        <v>6</v>
      </c>
      <c r="C3" s="26" t="s">
        <v>7</v>
      </c>
      <c r="D3" s="26" t="s">
        <v>8</v>
      </c>
      <c r="E3" s="26" t="s">
        <v>11</v>
      </c>
      <c r="F3" s="26" t="s">
        <v>9</v>
      </c>
      <c r="G3" s="26" t="s">
        <v>10</v>
      </c>
    </row>
    <row r="4" spans="1:7" ht="144.75" customHeight="1" x14ac:dyDescent="0.25">
      <c r="A4" s="41">
        <v>1</v>
      </c>
      <c r="B4" s="36">
        <v>45973</v>
      </c>
      <c r="C4" s="39" t="s">
        <v>76</v>
      </c>
      <c r="D4" s="35" t="s">
        <v>14</v>
      </c>
      <c r="E4" s="38" t="s">
        <v>81</v>
      </c>
      <c r="F4" s="37" t="s">
        <v>12</v>
      </c>
      <c r="G4" s="34">
        <v>46190</v>
      </c>
    </row>
    <row r="5" spans="1:7" ht="109.5" customHeight="1" x14ac:dyDescent="0.25">
      <c r="A5" s="41">
        <v>2</v>
      </c>
      <c r="B5" s="36">
        <v>46169</v>
      </c>
      <c r="C5" s="43" t="s">
        <v>84</v>
      </c>
      <c r="D5" s="35" t="s">
        <v>14</v>
      </c>
      <c r="E5" s="38" t="s">
        <v>85</v>
      </c>
      <c r="F5" s="37" t="s">
        <v>12</v>
      </c>
      <c r="G5" s="34"/>
    </row>
    <row r="6" spans="1:7" ht="113.25" customHeight="1" x14ac:dyDescent="0.25">
      <c r="A6" s="15">
        <v>3</v>
      </c>
      <c r="B6" s="42">
        <v>46169</v>
      </c>
      <c r="C6" s="43" t="s">
        <v>78</v>
      </c>
      <c r="D6" s="44" t="s">
        <v>79</v>
      </c>
      <c r="E6" s="45" t="s">
        <v>82</v>
      </c>
      <c r="F6" s="46" t="s">
        <v>77</v>
      </c>
      <c r="G6" s="47">
        <v>46330</v>
      </c>
    </row>
    <row r="7" spans="1:7" ht="96" customHeight="1" x14ac:dyDescent="0.25">
      <c r="A7" s="15">
        <v>4</v>
      </c>
      <c r="B7" s="36">
        <v>46169</v>
      </c>
      <c r="C7" s="39" t="s">
        <v>80</v>
      </c>
      <c r="D7" s="35" t="s">
        <v>14</v>
      </c>
      <c r="E7" s="38" t="s">
        <v>83</v>
      </c>
      <c r="F7" s="37" t="s">
        <v>12</v>
      </c>
      <c r="G7" s="34">
        <v>46253</v>
      </c>
    </row>
  </sheetData>
  <mergeCells count="1">
    <mergeCell ref="B1:G1"/>
  </mergeCells>
  <conditionalFormatting sqref="C1:C3">
    <cfRule type="expression" dxfId="6" priority="82">
      <formula>F1="Y"</formula>
    </cfRule>
  </conditionalFormatting>
  <conditionalFormatting sqref="B8:F56 C4:C7">
    <cfRule type="expression" dxfId="5" priority="81">
      <formula>B4="Y"</formula>
    </cfRule>
  </conditionalFormatting>
  <conditionalFormatting sqref="C4:C7">
    <cfRule type="expression" dxfId="4" priority="32">
      <formula>$F4="y"</formula>
    </cfRule>
  </conditionalFormatting>
  <conditionalFormatting sqref="F8:F60">
    <cfRule type="expression" dxfId="3" priority="83">
      <formula>F8="Y"</formula>
    </cfRule>
  </conditionalFormatting>
  <pageMargins left="0.70866141732283472" right="0.70866141732283472" top="0.74803149606299213" bottom="0.74803149606299213"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EED5-1CAD-461B-8EBF-F45F610923C8}">
  <dimension ref="A1:G19"/>
  <sheetViews>
    <sheetView topLeftCell="A13" zoomScaleNormal="100" workbookViewId="0">
      <selection activeCell="B2" sqref="B1:G1048576"/>
    </sheetView>
  </sheetViews>
  <sheetFormatPr defaultRowHeight="15" x14ac:dyDescent="0.25"/>
  <cols>
    <col min="2" max="2" width="14.85546875" style="9" customWidth="1"/>
    <col min="3" max="3" width="63.140625" customWidth="1"/>
    <col min="4" max="4" width="14" style="15" customWidth="1"/>
    <col min="5" max="5" width="34.42578125" customWidth="1"/>
    <col min="6" max="6" width="16.140625" style="14" customWidth="1"/>
    <col min="7" max="7" width="13" style="14" customWidth="1"/>
  </cols>
  <sheetData>
    <row r="1" spans="1:7" ht="18.75" x14ac:dyDescent="0.3">
      <c r="B1" s="40" t="s">
        <v>21</v>
      </c>
      <c r="C1" s="40"/>
      <c r="D1" s="40"/>
      <c r="E1" s="40"/>
      <c r="F1" s="40"/>
      <c r="G1" s="40"/>
    </row>
    <row r="2" spans="1:7" x14ac:dyDescent="0.25">
      <c r="F2" s="16" t="s">
        <v>17</v>
      </c>
      <c r="G2" s="17"/>
    </row>
    <row r="3" spans="1:7" ht="30" x14ac:dyDescent="0.25">
      <c r="A3" s="8"/>
      <c r="B3" s="4" t="s">
        <v>6</v>
      </c>
      <c r="C3" s="5" t="s">
        <v>7</v>
      </c>
      <c r="D3" s="12" t="s">
        <v>8</v>
      </c>
      <c r="E3" s="5" t="s">
        <v>11</v>
      </c>
      <c r="F3" s="12" t="s">
        <v>9</v>
      </c>
      <c r="G3" s="12" t="s">
        <v>10</v>
      </c>
    </row>
    <row r="4" spans="1:7" ht="60" x14ac:dyDescent="0.25">
      <c r="A4" s="8">
        <v>1</v>
      </c>
      <c r="B4" s="7">
        <v>43551</v>
      </c>
      <c r="C4" s="1" t="s">
        <v>22</v>
      </c>
      <c r="D4" s="18" t="s">
        <v>23</v>
      </c>
      <c r="E4" s="3" t="s">
        <v>30</v>
      </c>
      <c r="F4" s="12"/>
      <c r="G4" s="18" t="s">
        <v>33</v>
      </c>
    </row>
    <row r="5" spans="1:7" ht="150" x14ac:dyDescent="0.25">
      <c r="A5" s="8">
        <v>2</v>
      </c>
      <c r="B5" s="7">
        <v>43318</v>
      </c>
      <c r="C5" s="1" t="s">
        <v>2</v>
      </c>
      <c r="D5" s="13" t="s">
        <v>20</v>
      </c>
      <c r="E5" s="1"/>
      <c r="F5" s="13"/>
      <c r="G5" s="18" t="s">
        <v>33</v>
      </c>
    </row>
    <row r="6" spans="1:7" ht="105" x14ac:dyDescent="0.25">
      <c r="A6" s="8">
        <v>3</v>
      </c>
      <c r="B6" s="7">
        <v>43220</v>
      </c>
      <c r="C6" s="2" t="s">
        <v>3</v>
      </c>
      <c r="D6" s="13" t="s">
        <v>16</v>
      </c>
      <c r="E6" s="1" t="s">
        <v>31</v>
      </c>
      <c r="F6" s="13"/>
      <c r="G6" s="18" t="s">
        <v>33</v>
      </c>
    </row>
    <row r="7" spans="1:7" ht="75" x14ac:dyDescent="0.25">
      <c r="A7" s="8">
        <v>4</v>
      </c>
      <c r="B7" s="7">
        <v>43220</v>
      </c>
      <c r="C7" s="19" t="s">
        <v>4</v>
      </c>
      <c r="D7" s="13" t="s">
        <v>16</v>
      </c>
      <c r="E7" s="1" t="s">
        <v>32</v>
      </c>
      <c r="F7" s="13"/>
      <c r="G7" s="18" t="s">
        <v>33</v>
      </c>
    </row>
    <row r="8" spans="1:7" ht="105" x14ac:dyDescent="0.25">
      <c r="A8" s="8">
        <v>5</v>
      </c>
      <c r="B8" s="7">
        <v>43220</v>
      </c>
      <c r="C8" s="1" t="s">
        <v>5</v>
      </c>
      <c r="D8" s="13" t="s">
        <v>16</v>
      </c>
      <c r="E8" s="1" t="s">
        <v>29</v>
      </c>
      <c r="F8" s="13"/>
      <c r="G8" s="18" t="s">
        <v>33</v>
      </c>
    </row>
    <row r="9" spans="1:7" ht="147" customHeight="1" x14ac:dyDescent="0.25">
      <c r="A9" s="8">
        <v>6</v>
      </c>
      <c r="B9" s="7">
        <v>43551</v>
      </c>
      <c r="C9" s="2" t="s">
        <v>26</v>
      </c>
      <c r="D9" s="18" t="s">
        <v>14</v>
      </c>
      <c r="E9" s="1" t="s">
        <v>40</v>
      </c>
      <c r="F9" s="11"/>
      <c r="G9" s="20"/>
    </row>
    <row r="10" spans="1:7" ht="45" x14ac:dyDescent="0.25">
      <c r="A10" s="8">
        <v>7</v>
      </c>
      <c r="B10" s="10">
        <v>43635</v>
      </c>
      <c r="C10" s="2" t="s">
        <v>38</v>
      </c>
      <c r="D10" s="18" t="s">
        <v>37</v>
      </c>
      <c r="E10" s="2"/>
      <c r="F10" s="11" t="s">
        <v>12</v>
      </c>
      <c r="G10" s="20">
        <v>43647</v>
      </c>
    </row>
    <row r="11" spans="1:7" ht="105" x14ac:dyDescent="0.25">
      <c r="A11" s="8">
        <v>8</v>
      </c>
      <c r="B11" s="7">
        <v>43635</v>
      </c>
      <c r="C11" s="6" t="s">
        <v>39</v>
      </c>
      <c r="D11" s="18" t="s">
        <v>14</v>
      </c>
      <c r="E11" s="2"/>
      <c r="F11" s="11" t="s">
        <v>12</v>
      </c>
      <c r="G11" s="20">
        <v>43617</v>
      </c>
    </row>
    <row r="12" spans="1:7" ht="45" x14ac:dyDescent="0.25">
      <c r="A12" s="8">
        <v>9</v>
      </c>
      <c r="B12" s="7">
        <v>43635</v>
      </c>
      <c r="C12" s="1" t="s">
        <v>36</v>
      </c>
      <c r="D12" s="18" t="s">
        <v>14</v>
      </c>
      <c r="E12" s="2"/>
      <c r="F12" s="11" t="s">
        <v>12</v>
      </c>
      <c r="G12" s="20">
        <v>43617</v>
      </c>
    </row>
    <row r="13" spans="1:7" ht="30" x14ac:dyDescent="0.25">
      <c r="A13" s="8">
        <v>10</v>
      </c>
      <c r="B13" s="7">
        <v>43635</v>
      </c>
      <c r="C13" s="23" t="s">
        <v>35</v>
      </c>
      <c r="D13" s="18" t="s">
        <v>14</v>
      </c>
      <c r="E13" s="2"/>
      <c r="F13" s="11" t="s">
        <v>12</v>
      </c>
      <c r="G13" s="20">
        <v>43617</v>
      </c>
    </row>
    <row r="14" spans="1:7" x14ac:dyDescent="0.25">
      <c r="A14" s="8">
        <v>11</v>
      </c>
      <c r="B14" s="7">
        <v>43551</v>
      </c>
      <c r="C14" s="1" t="s">
        <v>24</v>
      </c>
      <c r="D14" s="18" t="s">
        <v>25</v>
      </c>
      <c r="E14" s="5"/>
      <c r="F14" s="12" t="s">
        <v>12</v>
      </c>
      <c r="G14" s="22">
        <v>43671</v>
      </c>
    </row>
    <row r="15" spans="1:7" ht="45" x14ac:dyDescent="0.25">
      <c r="A15" s="8">
        <v>12</v>
      </c>
      <c r="B15" s="7">
        <v>43411</v>
      </c>
      <c r="C15" s="1" t="s">
        <v>15</v>
      </c>
      <c r="D15" s="18" t="s">
        <v>14</v>
      </c>
      <c r="E15" s="13" t="s">
        <v>27</v>
      </c>
      <c r="F15" s="11" t="s">
        <v>12</v>
      </c>
      <c r="G15" s="20">
        <v>43617</v>
      </c>
    </row>
    <row r="16" spans="1:7" ht="45" x14ac:dyDescent="0.25">
      <c r="A16" s="8">
        <v>13</v>
      </c>
      <c r="B16" s="7">
        <v>43318</v>
      </c>
      <c r="C16" s="1" t="s">
        <v>0</v>
      </c>
      <c r="D16" s="13" t="s">
        <v>14</v>
      </c>
      <c r="E16" s="1"/>
      <c r="F16" s="13" t="s">
        <v>12</v>
      </c>
      <c r="G16" s="21">
        <v>43617</v>
      </c>
    </row>
    <row r="17" spans="1:7" ht="60" x14ac:dyDescent="0.25">
      <c r="A17" s="8">
        <v>14</v>
      </c>
      <c r="B17" s="7">
        <v>43318</v>
      </c>
      <c r="C17" s="1" t="s">
        <v>1</v>
      </c>
      <c r="D17" s="13" t="s">
        <v>16</v>
      </c>
      <c r="E17" s="1" t="s">
        <v>34</v>
      </c>
      <c r="F17" s="13" t="s">
        <v>12</v>
      </c>
      <c r="G17" s="21">
        <v>43709</v>
      </c>
    </row>
    <row r="18" spans="1:7" ht="45" x14ac:dyDescent="0.25">
      <c r="A18" s="8">
        <v>15</v>
      </c>
      <c r="B18" s="7">
        <v>43318</v>
      </c>
      <c r="C18" s="1" t="s">
        <v>19</v>
      </c>
      <c r="D18" s="13" t="s">
        <v>14</v>
      </c>
      <c r="E18" s="1" t="s">
        <v>28</v>
      </c>
      <c r="F18" s="13" t="s">
        <v>12</v>
      </c>
      <c r="G18" s="21">
        <v>43617</v>
      </c>
    </row>
    <row r="19" spans="1:7" ht="60" x14ac:dyDescent="0.25">
      <c r="A19" s="8">
        <v>16</v>
      </c>
      <c r="B19" s="7">
        <v>43220</v>
      </c>
      <c r="C19" s="1" t="s">
        <v>13</v>
      </c>
      <c r="D19" s="13" t="s">
        <v>16</v>
      </c>
      <c r="E19" s="1" t="s">
        <v>34</v>
      </c>
      <c r="F19" s="13" t="s">
        <v>12</v>
      </c>
      <c r="G19" s="21">
        <v>43709</v>
      </c>
    </row>
  </sheetData>
  <autoFilter ref="B3:G18" xr:uid="{32127D3A-ED25-488F-ABD9-B4A328436379}"/>
  <sortState xmlns:xlrd2="http://schemas.microsoft.com/office/spreadsheetml/2017/richdata2" ref="B4:G19">
    <sortCondition sortBy="cellColor" ref="C4:C19" dxfId="19"/>
  </sortState>
  <mergeCells count="1">
    <mergeCell ref="B1:G1"/>
  </mergeCells>
  <conditionalFormatting sqref="C1:C6">
    <cfRule type="expression" dxfId="2" priority="29">
      <formula>F1="Y"</formula>
    </cfRule>
  </conditionalFormatting>
  <conditionalFormatting sqref="C8:C1048576">
    <cfRule type="expression" dxfId="1" priority="51">
      <formula>F8="Y"</formula>
    </cfRule>
  </conditionalFormatting>
  <conditionalFormatting sqref="F3:F1048576">
    <cfRule type="expression" dxfId="0" priority="1">
      <formula>F3="Y"</formula>
    </cfRule>
  </conditionalFormatting>
  <pageMargins left="0.70866141732283472" right="0.7086614173228347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Updated Nov 2020</vt:lpstr>
      <vt:lpstr>Summary updated Jan 2021</vt:lpstr>
      <vt:lpstr>Summary updated August 2024</vt:lpstr>
      <vt:lpstr>Summary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Office1</dc:creator>
  <cp:lastModifiedBy>Billy</cp:lastModifiedBy>
  <cp:lastPrinted>2026-08-14T14:39:21Z</cp:lastPrinted>
  <dcterms:created xsi:type="dcterms:W3CDTF">2019-03-08T13:20:09Z</dcterms:created>
  <dcterms:modified xsi:type="dcterms:W3CDTF">2026-08-14T15:30:33Z</dcterms:modified>
</cp:coreProperties>
</file>